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D26" i="10"/>
  <c r="G8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<sst xmlns="http://schemas.openxmlformats.org/spreadsheetml/2006/main" count="45" uniqueCount="44">
  <si>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</si>
  <si>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</si>
  <si>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</si>
  <si>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</si>
  <si>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</si>
  <si>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</si>
  <si>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</si>
  <si>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</si>
  <si>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</si>
  <si>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</si>
  <si>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</si>
  <si>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</si>
  <si>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</si>
  <si>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</si>
  <si>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</si>
  <si>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</si>
  <si>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</si>
  <si>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</si>
  <si>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</si>
  <si>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</si>
  <si>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</si>
  <si>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</si>
  <si>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</si>
  <si>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</si>
  <si>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</si>
  <si>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</si>
  <si>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</si>
  <si>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</si>
  <si>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</si>
  <si>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</si>
  <si>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</si>
  <si>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</si>
  <si>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</si>
  <si>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</si>
  <si>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</si>
  <si>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</si>
  <si>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</si>
  <si>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</si>
  <si>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</si>
  <si>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Бюджетные назначения на 2021 год</t>
  </si>
  <si>
    <t>% исполнения 2021 года к 2020 году</t>
  </si>
  <si>
    <t>Кассовое исполнение
 за  9 месяцев 2020 год</t>
  </si>
  <si>
    <t>Кассовое исполнение
 за  9 месяцев 2021 год</t>
  </si>
  <si>
    <t>Сведения об исполнении муниципальных программ бюджета Турковского муниципального  района Саратовской области 
за  9 месяцев  2021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</si>
</sst>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110" zoomScaleNormal="110" workbookViewId="0">
      <selection activeCell="F10" sqref="F10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43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41</v>
      </c>
      <c r="D5" s="15" t="s">
        <v>39</v>
      </c>
      <c r="E5" s="15" t="s">
        <v>42</v>
      </c>
      <c r="F5" s="9" t="s">
        <v>0</v>
      </c>
      <c r="G5" s="15" t="s">
        <v>40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473.2</v>
      </c>
      <c r="D7" s="21">
        <v>886</v>
      </c>
      <c r="E7" s="21">
        <v>448.1</v>
      </c>
      <c r="F7" s="22">
        <f t="shared" ref="F7:F23" si="0">E7/D7*100</f>
        <v>50.575620767494357</v>
      </c>
      <c r="G7" s="22">
        <f t="shared" ref="G7:G23" si="1">E7/C7*100</f>
        <v>94.69568892645816</v>
      </c>
    </row>
    <row r="8" spans="1:11" ht="59.25" customHeight="1">
      <c r="A8" s="19" t="s">
        <v>24</v>
      </c>
      <c r="B8" s="17" t="s">
        <v>25</v>
      </c>
      <c r="C8" s="23">
        <v>817.1</v>
      </c>
      <c r="D8" s="21">
        <v>0</v>
      </c>
      <c r="E8" s="21">
        <v>0</v>
      </c>
      <c r="F8" s="22" t="e">
        <f t="shared" si="0"/>
        <v>#DIV/0!</v>
      </c>
      <c r="G8" s="22">
        <f t="shared" si="1"/>
        <v>0</v>
      </c>
    </row>
    <row r="9" spans="1:11" ht="30">
      <c r="A9" s="18" t="s">
        <v>26</v>
      </c>
      <c r="B9" s="17" t="s">
        <v>27</v>
      </c>
      <c r="C9" s="24">
        <v>882.3</v>
      </c>
      <c r="D9" s="21">
        <v>1410.9</v>
      </c>
      <c r="E9" s="21">
        <v>832.1</v>
      </c>
      <c r="F9" s="22">
        <f t="shared" si="0"/>
        <v>58.976539797292503</v>
      </c>
      <c r="G9" s="22">
        <f t="shared" si="1"/>
        <v>94.310325286183854</v>
      </c>
    </row>
    <row r="10" spans="1:11" ht="43.5" customHeight="1">
      <c r="A10" s="18" t="s">
        <v>28</v>
      </c>
      <c r="B10" s="17" t="s">
        <v>29</v>
      </c>
      <c r="C10" s="24">
        <v>3755.5</v>
      </c>
      <c r="D10" s="21">
        <v>5469.4</v>
      </c>
      <c r="E10" s="21">
        <v>4118.7</v>
      </c>
      <c r="F10" s="22">
        <f t="shared" si="0"/>
        <v>75.304420960251576</v>
      </c>
      <c r="G10" s="22">
        <f t="shared" si="1"/>
        <v>109.67114898149379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530</v>
      </c>
      <c r="D14" s="21">
        <v>758.8</v>
      </c>
      <c r="E14" s="21">
        <v>758.8</v>
      </c>
      <c r="F14" s="22">
        <f t="shared" si="0"/>
        <v>100</v>
      </c>
      <c r="G14" s="22">
        <f t="shared" si="1"/>
        <v>143.16981132075469</v>
      </c>
    </row>
    <row r="15" spans="1:11" ht="46.5" customHeight="1">
      <c r="A15" s="19" t="s">
        <v>31</v>
      </c>
      <c r="B15" s="17" t="s">
        <v>32</v>
      </c>
      <c r="C15" s="24">
        <v>106424.1</v>
      </c>
      <c r="D15" s="21">
        <v>198747.2</v>
      </c>
      <c r="E15" s="21">
        <v>123193.8</v>
      </c>
      <c r="F15" s="22">
        <f t="shared" si="0"/>
        <v>61.985175137058533</v>
      </c>
      <c r="G15" s="22">
        <f t="shared" si="1"/>
        <v>115.75742712411945</v>
      </c>
    </row>
    <row r="16" spans="1:11" s="3" customFormat="1" ht="28.5" customHeight="1">
      <c r="A16" s="19" t="s">
        <v>33</v>
      </c>
      <c r="B16" s="17" t="s">
        <v>34</v>
      </c>
      <c r="C16" s="24">
        <v>23606.799999999999</v>
      </c>
      <c r="D16" s="21">
        <v>50489.1</v>
      </c>
      <c r="E16" s="21">
        <v>27129.8</v>
      </c>
      <c r="F16" s="22">
        <f t="shared" si="0"/>
        <v>53.733974263751982</v>
      </c>
      <c r="G16" s="22">
        <f t="shared" si="1"/>
        <v>114.92366606232103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2</v>
      </c>
      <c r="D17" s="21">
        <v>129</v>
      </c>
      <c r="E17" s="21">
        <v>2</v>
      </c>
      <c r="F17" s="22">
        <f t="shared" si="0"/>
        <v>1.5503875968992249</v>
      </c>
      <c r="G17" s="22">
        <f t="shared" si="1"/>
        <v>100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4970.2</v>
      </c>
      <c r="D18" s="21">
        <v>22062.799999999999</v>
      </c>
      <c r="E18" s="21">
        <v>4357.7</v>
      </c>
      <c r="F18" s="22">
        <f t="shared" si="0"/>
        <v>19.751346157332705</v>
      </c>
      <c r="G18" s="22">
        <f t="shared" si="1"/>
        <v>87.676552251418443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0</v>
      </c>
      <c r="D22" s="21">
        <v>30</v>
      </c>
      <c r="E22" s="21">
        <v>30</v>
      </c>
      <c r="F22" s="22">
        <f t="shared" si="0"/>
        <v>100</v>
      </c>
      <c r="G22" s="22" t="e">
        <f t="shared" si="1"/>
        <v>#DIV/0!</v>
      </c>
    </row>
    <row r="23" spans="1:11" ht="27" customHeight="1">
      <c r="A23" s="18" t="s">
        <v>13</v>
      </c>
      <c r="B23" s="16" t="s">
        <v>38</v>
      </c>
      <c r="C23" s="24">
        <v>10.5</v>
      </c>
      <c r="D23" s="21">
        <v>41</v>
      </c>
      <c r="E23" s="21">
        <v>10</v>
      </c>
      <c r="F23" s="22">
        <f t="shared" si="0"/>
        <v>24.390243902439025</v>
      </c>
      <c r="G23" s="22">
        <f t="shared" si="1"/>
        <v>95.238095238095227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141471.70000000001</v>
      </c>
      <c r="D26" s="28">
        <f>D7+D8+D9+D10+D14+D15+D16+D17+D18+D22+D23</f>
        <v>280024.2</v>
      </c>
      <c r="E26" s="28">
        <f>E7+E8+E9+E10+E14+E15+E16+E17+E18+E22+E23</f>
        <v>160881</v>
      </c>
      <c r="F26" s="22">
        <f>E26/D26*100</f>
        <v>57.452534459521708</v>
      </c>
      <c r="G26" s="22">
        <f>E26/C26*100</f>
        <v>113.719563700726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FU-41</cp:lastModifiedBy>
  <cp:lastPrinted>2020-04-09T07:52:02Z</cp:lastPrinted>
  <dcterms:created xsi:type="dcterms:W3CDTF">2009-04-17T07:03:32Z</dcterms:created>
  <dcterms:modified xsi:type="dcterms:W3CDTF">2021-10-14T11:02:51Z</dcterms:modified>
</cp:coreProperties>
</file>